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N:\Studio Medley\WTJX Contract #510 - new broadcasting facility\4 Record Set\R05 Construction Documents\Bid Form - Invite to Bidders\"/>
    </mc:Choice>
  </mc:AlternateContent>
  <xr:revisionPtr revIDLastSave="0" documentId="8_{ADF7096C-8E0D-437E-94D0-5D44430CD893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example" sheetId="105" r:id="rId1"/>
  </sheets>
  <definedNames>
    <definedName name="_xlnm.Print_Area" localSheetId="0">example!$A$1:$J$76</definedName>
    <definedName name="_xlnm.Print_Titles" localSheetId="0">example!$1:$10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05" l="1"/>
  <c r="I69" i="105"/>
  <c r="I70" i="105"/>
  <c r="I71" i="105"/>
  <c r="I67" i="105"/>
  <c r="I72" i="105"/>
  <c r="I66" i="105"/>
  <c r="I73" i="105" l="1"/>
  <c r="I62" i="105"/>
  <c r="I65" i="105"/>
  <c r="I64" i="105"/>
  <c r="I63" i="105"/>
  <c r="I58" i="105"/>
  <c r="I57" i="105"/>
  <c r="I56" i="105"/>
  <c r="I55" i="105"/>
  <c r="I54" i="105"/>
  <c r="I50" i="105"/>
  <c r="I49" i="105"/>
  <c r="I48" i="105"/>
  <c r="I47" i="105"/>
  <c r="I45" i="105"/>
  <c r="I44" i="105"/>
  <c r="I42" i="105"/>
  <c r="I41" i="105"/>
  <c r="I37" i="105"/>
  <c r="I36" i="105"/>
  <c r="I35" i="105"/>
  <c r="I34" i="105"/>
  <c r="I33" i="105"/>
  <c r="I32" i="105"/>
  <c r="I31" i="105"/>
  <c r="I30" i="105"/>
  <c r="I29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38" i="105" l="1"/>
  <c r="I51" i="105"/>
  <c r="I59" i="105"/>
  <c r="I76" i="105"/>
</calcChain>
</file>

<file path=xl/sharedStrings.xml><?xml version="1.0" encoding="utf-8"?>
<sst xmlns="http://schemas.openxmlformats.org/spreadsheetml/2006/main" count="161" uniqueCount="79">
  <si>
    <t>Overview Information</t>
  </si>
  <si>
    <t>Itemized Bid Sheet</t>
  </si>
  <si>
    <t>Item No.</t>
  </si>
  <si>
    <t>Description</t>
  </si>
  <si>
    <t>Specifics</t>
  </si>
  <si>
    <t>Quantity</t>
  </si>
  <si>
    <t>Units (of measure)</t>
  </si>
  <si>
    <t>Unit Price</t>
  </si>
  <si>
    <t>Total Price / Value</t>
  </si>
  <si>
    <t>DIVISION 00 -- PROCUREMENT AND CONTRACTING REQUIREMENTS</t>
  </si>
  <si>
    <t>EA / OTHER</t>
  </si>
  <si>
    <t xml:space="preserve">DIVISION 01 -- GENERAL REQUIREMENTS  </t>
  </si>
  <si>
    <t xml:space="preserve">DIVISION 02 -- EXISTING CONDITIONS  </t>
  </si>
  <si>
    <t xml:space="preserve">DIVISION 03 -- CONCRETE  </t>
  </si>
  <si>
    <t xml:space="preserve">DIVISION 04 -- MASONRY  </t>
  </si>
  <si>
    <t xml:space="preserve">DIVISION 05 -- METALS  </t>
  </si>
  <si>
    <t xml:space="preserve">DIVISION 06 -- WOOD, PLASTICS, AND COMPOSITES  </t>
  </si>
  <si>
    <t xml:space="preserve">DIVISION 07 -- THERMAL AND MOISTURE PROTECTION  </t>
  </si>
  <si>
    <t xml:space="preserve">DIVISION 08 -- OPENINGS  </t>
  </si>
  <si>
    <t xml:space="preserve">DIVISION 09 -- FINISHES  </t>
  </si>
  <si>
    <t xml:space="preserve">DIVISION 10 -- SPECIALTIES  </t>
  </si>
  <si>
    <t xml:space="preserve">DIVISION 11 -- EQUIPMENT  </t>
  </si>
  <si>
    <t xml:space="preserve">DIVISION 12 -- FURNISHINGS  </t>
  </si>
  <si>
    <t xml:space="preserve">DIVISION 13 -- SPECIAL CONSTRUCTION  </t>
  </si>
  <si>
    <t xml:space="preserve">DIVISION 14 -- CONVEYING EQUIPMENT  </t>
  </si>
  <si>
    <t xml:space="preserve">DIVISION 21 -- FIRE SUPPRESSION  </t>
  </si>
  <si>
    <t xml:space="preserve">DIVISION 22 -- PLUMBING  </t>
  </si>
  <si>
    <t xml:space="preserve">DIVISION 23 -- HEATING, VENTILATING, AND AIR-CONDITIONING (HVAC)  </t>
  </si>
  <si>
    <t xml:space="preserve">DIVISION 26 -- ELECTRICAL  </t>
  </si>
  <si>
    <t xml:space="preserve">DIVISION 27 -- COMMUNICATIONS  </t>
  </si>
  <si>
    <t xml:space="preserve">DIVISION 28 -- ELECTRONIC SAFETY AND SECURITY  </t>
  </si>
  <si>
    <t xml:space="preserve">DIVISION 31 -- EARTHWORK  </t>
  </si>
  <si>
    <t xml:space="preserve">DIVISION 32 -- EXTERIOR IMPROVEMENTS  </t>
  </si>
  <si>
    <t xml:space="preserve">DIVISION 33 -- UTILITIES  </t>
  </si>
  <si>
    <t>OTHER</t>
  </si>
  <si>
    <t>Subtotal of the DIRECT COST OF WORK</t>
  </si>
  <si>
    <t>Construction Manager / General Contractors Fees and Profit</t>
  </si>
  <si>
    <t>Contractor General Conditions</t>
  </si>
  <si>
    <t>CDI</t>
  </si>
  <si>
    <t>CCIP</t>
  </si>
  <si>
    <t>CIRM &amp; SDP (Contractor insurance &amp; risk management and scheduling and documentation)</t>
  </si>
  <si>
    <t>Other Insurance</t>
  </si>
  <si>
    <t>P &amp; P Bond</t>
  </si>
  <si>
    <t>Contractor Overhead and Profit</t>
  </si>
  <si>
    <t>Subtotal of the CONTRACTORS FEE &amp; PROFIT</t>
  </si>
  <si>
    <t>Other Soft Costs</t>
  </si>
  <si>
    <t>Mobilization</t>
  </si>
  <si>
    <t>Permits, Testing and Inspections</t>
  </si>
  <si>
    <t>Fire Department</t>
  </si>
  <si>
    <t>Roadway Fees: Off-Site Improvement Requirements</t>
  </si>
  <si>
    <t>Contingency (by percentage of the DIRECT COST OF WORK)</t>
  </si>
  <si>
    <t>Subtotal of the SOFT COSTS</t>
  </si>
  <si>
    <t>Name of Project:</t>
  </si>
  <si>
    <t>Name of Contractor:</t>
  </si>
  <si>
    <t>Construction GRAND TOTAL and BID AMOUNT and ALLOWANCES</t>
  </si>
  <si>
    <t>Subtotal of the ALLOWANCES</t>
  </si>
  <si>
    <t>BID SCHEDULE</t>
  </si>
  <si>
    <t>Preconstruction Services (provide breakdown of cost by completing Enclousure F)</t>
  </si>
  <si>
    <t>Other by Contractor (Bidder to provide detailed breakdown of inclusions)</t>
  </si>
  <si>
    <t>Alternates &amp; Allowances</t>
  </si>
  <si>
    <t>Alternates &amp; Allowances - (Bidder to provide detailed breakdown of inclusions)</t>
  </si>
  <si>
    <t>Contained in the REQUEST FOR PROPOSALS RFP 001-2025-DR-STT</t>
  </si>
  <si>
    <t>Contained in the Project Manual</t>
  </si>
  <si>
    <t>Multiple Contracts Fees</t>
  </si>
  <si>
    <t>Allowance 1 : Signage</t>
  </si>
  <si>
    <t>Deduct Alternate 2 : Rear Porch / Patio and Roof Structure</t>
  </si>
  <si>
    <t>Deduct Alternate 1 : Event Patio, Toilet Building</t>
  </si>
  <si>
    <t>Deduct Alternate 3 : Shell Portion of 2nd Floor interior improvements</t>
  </si>
  <si>
    <t>Deduct Alternate 4 : Redundant (N+1) Generator</t>
  </si>
  <si>
    <t>Deduct Alternate 5 : Redundancy HVAC Systems Accommodations</t>
  </si>
  <si>
    <t>Deduct Alternate 6 : Redundant IT/ Wireless</t>
  </si>
  <si>
    <t>Deduct Alternate 7 : Lightning Protection System</t>
  </si>
  <si>
    <t>Deduct Alternate 8 : Resinous Floor Coating in Garage</t>
  </si>
  <si>
    <t>Deduct Alternate 9 : Nanawall Folding Glass wall</t>
  </si>
  <si>
    <t>Deduct Alternate 10 : Slab Depression and Acoustic Floating Floor System</t>
  </si>
  <si>
    <t xml:space="preserve"> </t>
  </si>
  <si>
    <t>Contained in Construction Document Drawings</t>
  </si>
  <si>
    <t>VIRGIN ISLANDS PUBLIC BROADCASTING SYSTEM : WTJX-TV CHANNEL 12 | WTJX-FM 93.1</t>
  </si>
  <si>
    <t xml:space="preserve">RFP 001-2025-DR-STT Haypiece Hill Demolition and Rebuild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</si>
</sst>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HelveticaNeueLT Std Cn"/>
      <family val="2"/>
    </font>
    <font>
      <sz val="22"/>
      <color theme="1"/>
      <name val="HelveticaNeueLT Std Cn"/>
      <family val="2"/>
    </font>
    <font>
      <sz val="10"/>
      <color theme="1"/>
      <name val="HelveticaNeueLT Std Cn"/>
      <family val="2"/>
    </font>
    <font>
      <b/>
      <sz val="12"/>
      <name val="HelveticaNeueLT Std Cn"/>
      <family val="2"/>
    </font>
    <font>
      <sz val="12"/>
      <color theme="1"/>
      <name val="HelveticaNeueLT Std Cn"/>
      <family val="2"/>
    </font>
    <font>
      <sz val="8"/>
      <color theme="1"/>
      <name val="HelveticaNeueLT Std Cn"/>
      <family val="2"/>
    </font>
    <font>
      <sz val="10"/>
      <color rgb="FFFF0000"/>
      <name val="HelveticaNeueLT Std Cn"/>
      <family val="2"/>
    </font>
    <font>
      <sz val="10"/>
      <name val="HelveticaNeueLT Std Cn"/>
      <family val="2"/>
    </font>
    <font>
      <sz val="12"/>
      <name val="HelveticaNeueLT Std Cn"/>
      <family val="2"/>
    </font>
    <font>
      <sz val="12"/>
      <color theme="0" tint="-0.499984740745262"/>
      <name val="HelveticaNeueLT Std Cn"/>
      <family val="2"/>
    </font>
    <font>
      <b/>
      <i/>
      <sz val="12"/>
      <name val="HelveticaNeueLT Std Cn"/>
      <family val="2"/>
    </font>
    <font>
      <sz val="8"/>
      <name val="HelveticaNeueLT Std Cn"/>
      <family val="2"/>
    </font>
    <font>
      <b/>
      <sz val="10"/>
      <color theme="1"/>
      <name val="HelveticaNeueLT Std Cn"/>
      <family val="2"/>
    </font>
    <font>
      <sz val="11"/>
      <color theme="0" tint="-0.499984740745262"/>
      <name val="HelveticaNeueLT Std Cn"/>
      <family val="2"/>
    </font>
    <font>
      <b/>
      <sz val="14"/>
      <color theme="1"/>
      <name val="HelveticaNeueLT Std Cn"/>
      <family val="2"/>
    </font>
    <font>
      <sz val="10"/>
      <color theme="0" tint="-0.499984740745262"/>
      <name val="HelveticaNeueLT Std Cn"/>
      <family val="2"/>
    </font>
    <font>
      <sz val="10"/>
      <name val="HelveticaNeueLT Std Cn"/>
    </font>
    <font>
      <sz val="10"/>
      <color theme="4"/>
      <name val="HelveticaNeueLT Std Cn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E4E5E3"/>
      </top>
      <bottom style="medium">
        <color rgb="FFE4E5E3"/>
      </bottom>
      <diagonal/>
    </border>
    <border>
      <left/>
      <right/>
      <top/>
      <bottom style="medium">
        <color rgb="FFE4E5E3"/>
      </bottom>
      <diagonal/>
    </border>
    <border>
      <left/>
      <right/>
      <top/>
      <bottom style="double">
        <color theme="5"/>
      </bottom>
      <diagonal/>
    </border>
    <border>
      <left/>
      <right/>
      <top style="double">
        <color theme="5"/>
      </top>
      <bottom style="medium">
        <color rgb="FFE4E5E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E4E5E3"/>
      </top>
      <bottom/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</cellStyleXfs>
  <cellXfs count="9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7" xfId="0" quotePrefix="1" applyFont="1" applyBorder="1" applyAlignment="1">
      <alignment textRotation="90"/>
    </xf>
    <xf numFmtId="0" fontId="9" fillId="0" borderId="8" xfId="0" quotePrefix="1" applyFont="1" applyBorder="1" applyAlignment="1">
      <alignment textRotation="90"/>
    </xf>
    <xf numFmtId="3" fontId="12" fillId="0" borderId="8" xfId="2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right" wrapText="1" indent="1"/>
    </xf>
    <xf numFmtId="0" fontId="12" fillId="0" borderId="0" xfId="1" applyFont="1" applyAlignment="1">
      <alignment horizontal="left" wrapText="1" indent="1"/>
    </xf>
    <xf numFmtId="0" fontId="12" fillId="0" borderId="0" xfId="0" applyFont="1" applyAlignment="1">
      <alignment vertical="center" wrapText="1"/>
    </xf>
    <xf numFmtId="0" fontId="14" fillId="0" borderId="9" xfId="0" applyFont="1" applyBorder="1"/>
    <xf numFmtId="0" fontId="7" fillId="3" borderId="9" xfId="5" applyFont="1" applyFill="1" applyBorder="1" applyAlignment="1" applyProtection="1">
      <alignment horizontal="center" vertical="center"/>
      <protection locked="0"/>
    </xf>
    <xf numFmtId="0" fontId="12" fillId="3" borderId="9" xfId="5" applyFont="1" applyFill="1" applyBorder="1" applyAlignment="1" applyProtection="1">
      <alignment horizontal="left" vertical="center"/>
      <protection locked="0"/>
    </xf>
    <xf numFmtId="0" fontId="9" fillId="0" borderId="9" xfId="0" quotePrefix="1" applyFont="1" applyBorder="1" applyAlignment="1">
      <alignment textRotation="90"/>
    </xf>
    <xf numFmtId="0" fontId="12" fillId="0" borderId="9" xfId="4" applyFont="1" applyBorder="1" applyAlignment="1">
      <alignment horizontal="center" vertical="center"/>
    </xf>
    <xf numFmtId="3" fontId="12" fillId="0" borderId="9" xfId="4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3" borderId="8" xfId="5" applyFont="1" applyFill="1" applyBorder="1" applyAlignment="1" applyProtection="1">
      <alignment horizontal="left" vertical="center"/>
      <protection locked="0"/>
    </xf>
    <xf numFmtId="0" fontId="15" fillId="3" borderId="8" xfId="5" applyFont="1" applyFill="1" applyBorder="1" applyAlignment="1" applyProtection="1">
      <alignment horizontal="center"/>
      <protection locked="0"/>
    </xf>
    <xf numFmtId="164" fontId="6" fillId="0" borderId="7" xfId="3" applyNumberFormat="1" applyFont="1" applyBorder="1" applyAlignment="1">
      <alignment horizontal="center" vertical="center"/>
    </xf>
    <xf numFmtId="165" fontId="10" fillId="3" borderId="7" xfId="5" applyNumberFormat="1" applyFont="1" applyFill="1" applyBorder="1" applyAlignment="1" applyProtection="1">
      <alignment horizontal="center" vertical="center"/>
      <protection locked="0"/>
    </xf>
    <xf numFmtId="14" fontId="11" fillId="3" borderId="8" xfId="5" applyNumberFormat="1" applyFont="1" applyFill="1" applyBorder="1" applyAlignment="1" applyProtection="1">
      <alignment horizontal="left" vertical="center" indent="1"/>
      <protection locked="0"/>
    </xf>
    <xf numFmtId="0" fontId="17" fillId="3" borderId="8" xfId="5" applyFont="1" applyFill="1" applyBorder="1" applyAlignment="1" applyProtection="1">
      <alignment horizontal="right" vertical="center"/>
      <protection locked="0"/>
    </xf>
    <xf numFmtId="0" fontId="11" fillId="3" borderId="8" xfId="5" applyFont="1" applyFill="1" applyBorder="1" applyAlignment="1" applyProtection="1">
      <alignment horizontal="left" vertical="center" indent="1"/>
      <protection locked="0"/>
    </xf>
    <xf numFmtId="0" fontId="19" fillId="3" borderId="7" xfId="5" applyFont="1" applyFill="1" applyBorder="1" applyAlignment="1" applyProtection="1">
      <alignment horizontal="center" vertical="center"/>
      <protection locked="0"/>
    </xf>
    <xf numFmtId="0" fontId="11" fillId="5" borderId="8" xfId="5" applyFont="1" applyFill="1" applyBorder="1" applyAlignment="1" applyProtection="1">
      <alignment horizontal="left" vertical="center"/>
      <protection locked="0"/>
    </xf>
    <xf numFmtId="165" fontId="10" fillId="5" borderId="7" xfId="5" applyNumberFormat="1" applyFont="1" applyFill="1" applyBorder="1" applyAlignment="1" applyProtection="1">
      <alignment horizontal="center" vertical="center"/>
      <protection locked="0"/>
    </xf>
    <xf numFmtId="164" fontId="6" fillId="5" borderId="7" xfId="3" applyNumberFormat="1" applyFont="1" applyFill="1" applyBorder="1" applyAlignment="1">
      <alignment horizontal="center" vertical="center"/>
    </xf>
    <xf numFmtId="165" fontId="11" fillId="3" borderId="7" xfId="5" applyNumberFormat="1" applyFont="1" applyFill="1" applyBorder="1" applyAlignment="1" applyProtection="1">
      <alignment horizontal="center" vertical="center"/>
      <protection locked="0"/>
    </xf>
    <xf numFmtId="49" fontId="11" fillId="3" borderId="7" xfId="5" applyNumberFormat="1" applyFont="1" applyFill="1" applyBorder="1" applyAlignment="1" applyProtection="1">
      <alignment horizontal="center" vertical="center"/>
      <protection locked="0"/>
    </xf>
    <xf numFmtId="0" fontId="13" fillId="5" borderId="7" xfId="5" applyFont="1" applyFill="1" applyBorder="1" applyAlignment="1" applyProtection="1">
      <alignment horizontal="right" vertical="center"/>
      <protection locked="0"/>
    </xf>
    <xf numFmtId="0" fontId="19" fillId="3" borderId="8" xfId="5" applyFont="1" applyFill="1" applyBorder="1" applyAlignment="1" applyProtection="1">
      <alignment horizontal="center" vertical="center"/>
      <protection locked="0"/>
    </xf>
    <xf numFmtId="164" fontId="16" fillId="2" borderId="13" xfId="3" applyNumberFormat="1" applyFont="1" applyFill="1" applyBorder="1" applyAlignment="1">
      <alignment horizontal="left" vertical="center"/>
    </xf>
    <xf numFmtId="0" fontId="12" fillId="2" borderId="14" xfId="5" applyFont="1" applyFill="1" applyBorder="1" applyAlignment="1" applyProtection="1">
      <alignment horizontal="left" vertical="center"/>
      <protection locked="0"/>
    </xf>
    <xf numFmtId="165" fontId="10" fillId="2" borderId="14" xfId="5" applyNumberFormat="1" applyFont="1" applyFill="1" applyBorder="1" applyAlignment="1" applyProtection="1">
      <alignment horizontal="center" vertical="center"/>
      <protection locked="0"/>
    </xf>
    <xf numFmtId="164" fontId="16" fillId="2" borderId="14" xfId="3" applyNumberFormat="1" applyFont="1" applyFill="1" applyBorder="1" applyAlignment="1">
      <alignment horizontal="center" vertical="center"/>
    </xf>
    <xf numFmtId="164" fontId="16" fillId="2" borderId="15" xfId="3" applyNumberFormat="1" applyFont="1" applyFill="1" applyBorder="1" applyAlignment="1">
      <alignment horizontal="center" vertical="center"/>
    </xf>
    <xf numFmtId="164" fontId="16" fillId="4" borderId="13" xfId="3" applyNumberFormat="1" applyFont="1" applyFill="1" applyBorder="1" applyAlignment="1">
      <alignment horizontal="left" vertical="center"/>
    </xf>
    <xf numFmtId="0" fontId="12" fillId="4" borderId="14" xfId="5" applyFont="1" applyFill="1" applyBorder="1" applyAlignment="1" applyProtection="1">
      <alignment horizontal="left" vertical="center"/>
      <protection locked="0"/>
    </xf>
    <xf numFmtId="164" fontId="16" fillId="4" borderId="15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11" fillId="0" borderId="8" xfId="5" applyFont="1" applyBorder="1" applyAlignment="1" applyProtection="1">
      <alignment horizontal="left" vertical="center"/>
      <protection locked="0"/>
    </xf>
    <xf numFmtId="0" fontId="11" fillId="0" borderId="8" xfId="5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1" fillId="3" borderId="8" xfId="5" applyFont="1" applyFill="1" applyBorder="1" applyAlignment="1" applyProtection="1">
      <alignment horizontal="left" vertical="center" wrapText="1"/>
      <protection locked="0"/>
    </xf>
    <xf numFmtId="164" fontId="16" fillId="0" borderId="0" xfId="3" applyNumberFormat="1" applyFont="1" applyFill="1" applyBorder="1" applyAlignment="1">
      <alignment horizontal="left" vertical="center"/>
    </xf>
    <xf numFmtId="0" fontId="12" fillId="0" borderId="0" xfId="5" applyFont="1" applyAlignment="1" applyProtection="1">
      <alignment horizontal="left" vertical="center"/>
      <protection locked="0"/>
    </xf>
    <xf numFmtId="164" fontId="16" fillId="0" borderId="0" xfId="3" applyNumberFormat="1" applyFont="1" applyFill="1" applyBorder="1" applyAlignment="1">
      <alignment horizontal="center" vertical="center"/>
    </xf>
    <xf numFmtId="0" fontId="12" fillId="0" borderId="14" xfId="5" applyFont="1" applyBorder="1" applyAlignment="1" applyProtection="1">
      <alignment horizontal="left" vertical="center"/>
      <protection locked="0"/>
    </xf>
    <xf numFmtId="165" fontId="10" fillId="0" borderId="14" xfId="5" applyNumberFormat="1" applyFont="1" applyBorder="1" applyAlignment="1" applyProtection="1">
      <alignment horizontal="center" vertical="center"/>
      <protection locked="0"/>
    </xf>
    <xf numFmtId="164" fontId="16" fillId="0" borderId="14" xfId="3" applyNumberFormat="1" applyFont="1" applyFill="1" applyBorder="1" applyAlignment="1">
      <alignment horizontal="center" vertical="center"/>
    </xf>
    <xf numFmtId="164" fontId="16" fillId="0" borderId="14" xfId="3" applyNumberFormat="1" applyFont="1" applyFill="1" applyBorder="1" applyAlignment="1">
      <alignment horizontal="left" vertical="center"/>
    </xf>
    <xf numFmtId="0" fontId="14" fillId="0" borderId="0" xfId="0" applyFont="1"/>
    <xf numFmtId="0" fontId="7" fillId="3" borderId="0" xfId="5" applyFont="1" applyFill="1" applyAlignment="1" applyProtection="1">
      <alignment horizontal="center" vertical="center"/>
      <protection locked="0"/>
    </xf>
    <xf numFmtId="0" fontId="12" fillId="3" borderId="0" xfId="5" applyFont="1" applyFill="1" applyAlignment="1" applyProtection="1">
      <alignment horizontal="left" vertical="center"/>
      <protection locked="0"/>
    </xf>
    <xf numFmtId="0" fontId="9" fillId="0" borderId="0" xfId="0" quotePrefix="1" applyFont="1" applyAlignment="1">
      <alignment textRotation="90"/>
    </xf>
    <xf numFmtId="0" fontId="12" fillId="0" borderId="0" xfId="4" applyFont="1" applyAlignment="1">
      <alignment horizontal="center" vertical="center"/>
    </xf>
    <xf numFmtId="0" fontId="17" fillId="3" borderId="0" xfId="5" applyFont="1" applyFill="1" applyAlignment="1" applyProtection="1">
      <alignment horizontal="left" vertical="center"/>
      <protection locked="0"/>
    </xf>
    <xf numFmtId="0" fontId="17" fillId="3" borderId="0" xfId="5" applyFont="1" applyFill="1" applyAlignment="1" applyProtection="1">
      <alignment horizontal="right" vertical="center"/>
      <protection locked="0"/>
    </xf>
    <xf numFmtId="14" fontId="15" fillId="3" borderId="0" xfId="5" applyNumberFormat="1" applyFont="1" applyFill="1" applyAlignment="1" applyProtection="1">
      <alignment vertical="center" wrapText="1"/>
      <protection locked="0"/>
    </xf>
    <xf numFmtId="0" fontId="11" fillId="3" borderId="0" xfId="5" applyFont="1" applyFill="1" applyAlignment="1" applyProtection="1">
      <alignment horizontal="left" vertical="center" indent="1"/>
      <protection locked="0"/>
    </xf>
    <xf numFmtId="3" fontId="12" fillId="0" borderId="0" xfId="2" applyNumberFormat="1" applyFont="1" applyFill="1" applyBorder="1" applyAlignment="1">
      <alignment horizontal="center" vertical="center"/>
    </xf>
    <xf numFmtId="14" fontId="11" fillId="3" borderId="0" xfId="5" applyNumberFormat="1" applyFont="1" applyFill="1" applyAlignment="1" applyProtection="1">
      <alignment horizontal="left" vertical="center" indent="1"/>
      <protection locked="0"/>
    </xf>
    <xf numFmtId="0" fontId="19" fillId="3" borderId="17" xfId="5" applyFont="1" applyFill="1" applyBorder="1" applyAlignment="1" applyProtection="1">
      <alignment horizontal="center" vertical="center"/>
      <protection locked="0"/>
    </xf>
    <xf numFmtId="0" fontId="11" fillId="3" borderId="0" xfId="5" applyFont="1" applyFill="1" applyAlignment="1" applyProtection="1">
      <alignment horizontal="left" vertical="center"/>
      <protection locked="0"/>
    </xf>
    <xf numFmtId="165" fontId="10" fillId="3" borderId="17" xfId="5" applyNumberFormat="1" applyFont="1" applyFill="1" applyBorder="1" applyAlignment="1" applyProtection="1">
      <alignment horizontal="center" vertical="center"/>
      <protection locked="0"/>
    </xf>
    <xf numFmtId="164" fontId="6" fillId="0" borderId="17" xfId="3" applyNumberFormat="1" applyFont="1" applyBorder="1" applyAlignment="1">
      <alignment horizontal="center" vertical="center"/>
    </xf>
    <xf numFmtId="0" fontId="10" fillId="3" borderId="8" xfId="5" applyFont="1" applyFill="1" applyBorder="1" applyAlignment="1" applyProtection="1">
      <alignment horizontal="left" vertical="center"/>
      <protection locked="0"/>
    </xf>
    <xf numFmtId="164" fontId="11" fillId="0" borderId="7" xfId="3" applyNumberFormat="1" applyFont="1" applyBorder="1" applyAlignment="1">
      <alignment horizontal="center" vertical="center"/>
    </xf>
    <xf numFmtId="0" fontId="20" fillId="3" borderId="8" xfId="5" applyFont="1" applyFill="1" applyBorder="1" applyAlignment="1" applyProtection="1">
      <alignment horizontal="left" vertical="center"/>
      <protection locked="0"/>
    </xf>
    <xf numFmtId="164" fontId="11" fillId="6" borderId="7" xfId="3" applyNumberFormat="1" applyFont="1" applyFill="1" applyBorder="1" applyAlignment="1">
      <alignment horizontal="center" vertical="center"/>
    </xf>
    <xf numFmtId="0" fontId="21" fillId="3" borderId="7" xfId="5" applyFont="1" applyFill="1" applyBorder="1" applyAlignment="1" applyProtection="1">
      <alignment horizontal="center" vertical="center"/>
      <protection locked="0"/>
    </xf>
    <xf numFmtId="0" fontId="21" fillId="3" borderId="8" xfId="5" applyFont="1" applyFill="1" applyBorder="1" applyAlignment="1" applyProtection="1">
      <alignment horizontal="left" vertical="center"/>
      <protection locked="0"/>
    </xf>
    <xf numFmtId="165" fontId="21" fillId="3" borderId="7" xfId="5" applyNumberFormat="1" applyFont="1" applyFill="1" applyBorder="1" applyAlignment="1" applyProtection="1">
      <alignment horizontal="center" vertical="center"/>
      <protection locked="0"/>
    </xf>
    <xf numFmtId="49" fontId="21" fillId="3" borderId="7" xfId="5" applyNumberFormat="1" applyFont="1" applyFill="1" applyBorder="1" applyAlignment="1" applyProtection="1">
      <alignment horizontal="center" vertical="center"/>
      <protection locked="0"/>
    </xf>
    <xf numFmtId="164" fontId="21" fillId="6" borderId="7" xfId="3" applyNumberFormat="1" applyFont="1" applyFill="1" applyBorder="1" applyAlignment="1">
      <alignment horizontal="center" vertical="center"/>
    </xf>
    <xf numFmtId="164" fontId="21" fillId="0" borderId="7" xfId="3" applyNumberFormat="1" applyFont="1" applyBorder="1" applyAlignment="1">
      <alignment horizontal="center" vertical="center"/>
    </xf>
    <xf numFmtId="0" fontId="21" fillId="5" borderId="8" xfId="5" applyFont="1" applyFill="1" applyBorder="1" applyAlignment="1" applyProtection="1">
      <alignment horizontal="left" vertical="center"/>
      <protection locked="0"/>
    </xf>
    <xf numFmtId="164" fontId="16" fillId="4" borderId="16" xfId="3" applyNumberFormat="1" applyFont="1" applyFill="1" applyBorder="1" applyAlignment="1">
      <alignment horizontal="center" vertical="center"/>
    </xf>
    <xf numFmtId="164" fontId="16" fillId="4" borderId="14" xfId="3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5" fillId="0" borderId="2" xfId="1" applyFont="1" applyBorder="1" applyAlignment="1">
      <alignment horizontal="center" vertical="center" wrapText="1"/>
    </xf>
    <xf numFmtId="0" fontId="15" fillId="3" borderId="10" xfId="5" applyFont="1" applyFill="1" applyBorder="1" applyAlignment="1" applyProtection="1">
      <alignment horizontal="center"/>
      <protection locked="0"/>
    </xf>
    <xf numFmtId="0" fontId="22" fillId="0" borderId="0" xfId="0" applyFont="1" applyAlignment="1">
      <alignment horizontal="left" vertical="center"/>
    </xf>
    <xf numFmtId="0" fontId="11" fillId="0" borderId="8" xfId="5" applyFont="1" applyFill="1" applyBorder="1" applyAlignment="1" applyProtection="1">
      <alignment vertical="center"/>
      <protection locked="0"/>
    </xf>
  </cellXfs>
  <cellStyles count="6">
    <cellStyle name="Comma" xfId="2" builtinId="3"/>
    <cellStyle name="Currency" xfId="3" builtinId="4"/>
    <cellStyle name="Normal" xfId="0" builtinId="0"/>
    <cellStyle name="Normal 2" xfId="1" xr:uid="{00000000-0005-0000-0000-000002000000}"/>
    <cellStyle name="Normal_reimbursables" xfId="4" xr:uid="{E4EC3704-8437-4720-941C-00911B2C6B79}"/>
    <cellStyle name="Normal_Team A" xfId="5" xr:uid="{045A3EC2-0CE8-4870-A6EC-8885944FD9D5}"/>
  </cellStyles>
  <dxfs count="0"/>
  <tableStyles count="0" defaultTableStyle="TableStyleMedium2" defaultPivotStyle="PivotStyleLight16"/>
  <colors>
    <mruColors>
      <color rgb="FFEAEAEA"/>
      <color rgb="FFEBFFFD"/>
      <color rgb="FFFCF98F"/>
      <color rgb="FFFFDDEE"/>
      <color rgb="FFE3DBFD"/>
      <color rgb="FFE3FFBD"/>
      <color rgb="FFFFE6CD"/>
      <color rgb="FF99FF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C47D-6133-4686-9D96-C475951A522C}">
  <sheetPr>
    <pageSetUpPr fitToPage="1"/>
  </sheetPr>
  <dimension ref="B1:M83"/>
  <sheetViews>
    <sheetView showGridLines="0" tabSelected="1" view="pageBreakPreview" zoomScaleNormal="60" zoomScaleSheetLayoutView="100" workbookViewId="0">
      <selection activeCell="E13" sqref="E13"/>
    </sheetView>
  </sheetViews>
  <sheetFormatPr defaultColWidth="8.85546875" defaultRowHeight="27"/>
  <cols>
    <col min="1" max="1" width="8.140625" style="1" customWidth="1"/>
    <col min="2" max="2" width="6.28515625" style="1" customWidth="1"/>
    <col min="3" max="3" width="4.28515625" style="1" customWidth="1"/>
    <col min="4" max="4" width="63.7109375" style="1" customWidth="1"/>
    <col min="5" max="5" width="38.85546875" style="1" customWidth="1"/>
    <col min="6" max="6" width="12" style="1" customWidth="1"/>
    <col min="7" max="7" width="14" style="1" customWidth="1"/>
    <col min="8" max="8" width="13.85546875" style="1" bestFit="1" customWidth="1"/>
    <col min="9" max="9" width="15.140625" style="1" customWidth="1"/>
    <col min="10" max="10" width="8.140625" style="1" customWidth="1"/>
    <col min="11" max="11" width="1.42578125" style="1" customWidth="1"/>
    <col min="12" max="12" width="14.5703125" style="1" customWidth="1"/>
    <col min="13" max="13" width="14.140625" style="1" customWidth="1"/>
    <col min="14" max="16384" width="8.85546875" style="1"/>
  </cols>
  <sheetData>
    <row r="1" spans="2:13" ht="22.7" customHeight="1">
      <c r="B1" s="81" t="s">
        <v>56</v>
      </c>
      <c r="C1" s="82"/>
      <c r="D1" s="82"/>
      <c r="E1" s="82"/>
      <c r="F1" s="82"/>
      <c r="G1" s="82"/>
      <c r="H1" s="82"/>
      <c r="I1" s="83"/>
      <c r="M1" s="2"/>
    </row>
    <row r="2" spans="2:13" ht="12.6" customHeight="1">
      <c r="B2" s="84"/>
      <c r="C2" s="85"/>
      <c r="D2" s="85"/>
      <c r="E2" s="85"/>
      <c r="F2" s="85"/>
      <c r="G2" s="85"/>
      <c r="H2" s="85"/>
      <c r="I2" s="86"/>
      <c r="M2" s="2"/>
    </row>
    <row r="3" spans="2:13" ht="12.6" customHeight="1">
      <c r="B3" s="87"/>
      <c r="C3" s="88"/>
      <c r="D3" s="88"/>
      <c r="E3" s="88"/>
      <c r="F3" s="88"/>
      <c r="G3" s="88"/>
      <c r="H3" s="88"/>
      <c r="I3" s="89"/>
      <c r="M3" s="2"/>
    </row>
    <row r="4" spans="2:13" s="40" customFormat="1" ht="12.6" customHeight="1" thickBot="1">
      <c r="B4" s="90"/>
      <c r="C4" s="91"/>
      <c r="D4" s="91"/>
      <c r="E4" s="91"/>
      <c r="F4" s="91"/>
      <c r="G4" s="91"/>
      <c r="H4" s="91"/>
      <c r="I4" s="92"/>
      <c r="M4" s="41"/>
    </row>
    <row r="5" spans="2:13" ht="12.6" customHeight="1">
      <c r="B5" s="93"/>
      <c r="C5" s="93"/>
      <c r="D5" s="93"/>
      <c r="E5" s="93"/>
      <c r="F5" s="93"/>
      <c r="G5" s="93"/>
      <c r="H5" s="93"/>
      <c r="I5" s="93"/>
      <c r="J5" s="44"/>
      <c r="K5" s="9"/>
    </row>
    <row r="6" spans="2:13" ht="19.5" customHeight="1" thickBot="1">
      <c r="B6" s="10" t="s">
        <v>0</v>
      </c>
      <c r="C6" s="11"/>
      <c r="D6" s="11"/>
      <c r="E6" s="11"/>
      <c r="F6" s="12"/>
      <c r="G6" s="13"/>
      <c r="H6" s="13"/>
      <c r="I6" s="14"/>
      <c r="M6" s="2"/>
    </row>
    <row r="7" spans="2:13" ht="20.85" customHeight="1" thickTop="1" thickBot="1">
      <c r="D7" s="22" t="s">
        <v>52</v>
      </c>
      <c r="E7" s="96" t="s">
        <v>77</v>
      </c>
      <c r="F7" s="21"/>
      <c r="G7" s="5"/>
      <c r="H7" s="5"/>
      <c r="I7" s="6"/>
      <c r="M7" s="2"/>
    </row>
    <row r="8" spans="2:13" ht="20.85" customHeight="1" thickBot="1">
      <c r="D8" s="22"/>
      <c r="E8" s="95" t="s">
        <v>78</v>
      </c>
      <c r="F8" s="21"/>
      <c r="G8" s="5"/>
      <c r="H8" s="5"/>
      <c r="I8" s="6"/>
      <c r="M8" s="2"/>
    </row>
    <row r="9" spans="2:13" ht="20.85" customHeight="1" thickBot="1">
      <c r="D9" s="22" t="s">
        <v>53</v>
      </c>
      <c r="E9" s="23"/>
      <c r="F9" s="23"/>
      <c r="G9" s="4"/>
      <c r="H9" s="4"/>
      <c r="I9" s="6"/>
      <c r="M9" s="2"/>
    </row>
    <row r="10" spans="2:13" ht="8.1" customHeight="1">
      <c r="B10" s="7"/>
      <c r="F10" s="8"/>
      <c r="I10" s="16"/>
      <c r="J10" s="44"/>
      <c r="K10" s="9"/>
    </row>
    <row r="11" spans="2:13" ht="19.5" customHeight="1" thickBot="1">
      <c r="B11" s="10" t="s">
        <v>1</v>
      </c>
      <c r="C11" s="11"/>
      <c r="D11" s="11"/>
      <c r="E11" s="11"/>
      <c r="F11" s="12"/>
      <c r="G11" s="13"/>
      <c r="H11" s="13"/>
      <c r="I11" s="15"/>
      <c r="M11" s="2"/>
    </row>
    <row r="12" spans="2:13" ht="27.95" customHeight="1" thickTop="1" thickBot="1">
      <c r="B12" s="18" t="s">
        <v>2</v>
      </c>
      <c r="C12" s="94" t="s">
        <v>3</v>
      </c>
      <c r="D12" s="94"/>
      <c r="E12" s="18" t="s">
        <v>4</v>
      </c>
      <c r="F12" s="18" t="s">
        <v>5</v>
      </c>
      <c r="G12" s="18" t="s">
        <v>6</v>
      </c>
      <c r="H12" s="18" t="s">
        <v>7</v>
      </c>
      <c r="I12" s="18" t="s">
        <v>8</v>
      </c>
      <c r="M12" s="2"/>
    </row>
    <row r="13" spans="2:13" ht="33.75" customHeight="1" thickBot="1">
      <c r="B13" s="24">
        <v>1</v>
      </c>
      <c r="C13" s="17" t="s">
        <v>9</v>
      </c>
      <c r="D13" s="17"/>
      <c r="E13" s="45" t="s">
        <v>61</v>
      </c>
      <c r="F13" s="28">
        <v>0</v>
      </c>
      <c r="G13" s="29" t="s">
        <v>10</v>
      </c>
      <c r="H13" s="19">
        <v>0</v>
      </c>
      <c r="I13" s="19">
        <f>SUM(F13*H13)</f>
        <v>0</v>
      </c>
      <c r="M13" s="2"/>
    </row>
    <row r="14" spans="2:13" ht="13.7" customHeight="1" thickBot="1">
      <c r="B14" s="24">
        <v>2</v>
      </c>
      <c r="C14" s="17" t="s">
        <v>11</v>
      </c>
      <c r="D14" s="17"/>
      <c r="E14" s="17" t="s">
        <v>62</v>
      </c>
      <c r="F14" s="28">
        <v>0</v>
      </c>
      <c r="G14" s="29" t="s">
        <v>10</v>
      </c>
      <c r="H14" s="19">
        <v>0</v>
      </c>
      <c r="I14" s="19">
        <f>SUM(F14*H14)</f>
        <v>0</v>
      </c>
      <c r="M14" s="2"/>
    </row>
    <row r="15" spans="2:13" ht="13.7" customHeight="1" thickBot="1">
      <c r="B15" s="24">
        <v>3</v>
      </c>
      <c r="C15" s="42" t="s">
        <v>12</v>
      </c>
      <c r="D15" s="43"/>
      <c r="E15" s="17" t="s">
        <v>62</v>
      </c>
      <c r="F15" s="28">
        <v>0</v>
      </c>
      <c r="G15" s="29" t="s">
        <v>10</v>
      </c>
      <c r="H15" s="19">
        <v>0</v>
      </c>
      <c r="I15" s="19">
        <f t="shared" ref="I15:I37" si="0">SUM(F15*H15)</f>
        <v>0</v>
      </c>
      <c r="M15" s="2"/>
    </row>
    <row r="16" spans="2:13" ht="13.7" customHeight="1" thickBot="1">
      <c r="B16" s="24">
        <v>4</v>
      </c>
      <c r="C16" s="42" t="s">
        <v>13</v>
      </c>
      <c r="D16" s="42"/>
      <c r="E16" s="17" t="s">
        <v>62</v>
      </c>
      <c r="F16" s="28">
        <v>0</v>
      </c>
      <c r="G16" s="29" t="s">
        <v>10</v>
      </c>
      <c r="H16" s="19">
        <v>0</v>
      </c>
      <c r="I16" s="19">
        <f t="shared" si="0"/>
        <v>0</v>
      </c>
      <c r="K16" s="3"/>
      <c r="M16" s="2"/>
    </row>
    <row r="17" spans="2:13" ht="13.7" customHeight="1" thickBot="1">
      <c r="B17" s="24">
        <v>5</v>
      </c>
      <c r="C17" s="42" t="s">
        <v>14</v>
      </c>
      <c r="D17" s="42"/>
      <c r="E17" s="17" t="s">
        <v>62</v>
      </c>
      <c r="F17" s="28">
        <v>0</v>
      </c>
      <c r="G17" s="29" t="s">
        <v>10</v>
      </c>
      <c r="H17" s="19">
        <v>0</v>
      </c>
      <c r="I17" s="19">
        <f t="shared" si="0"/>
        <v>0</v>
      </c>
      <c r="K17" s="3"/>
      <c r="M17" s="2"/>
    </row>
    <row r="18" spans="2:13" ht="13.7" customHeight="1" thickBot="1">
      <c r="B18" s="24">
        <v>6</v>
      </c>
      <c r="C18" s="42" t="s">
        <v>15</v>
      </c>
      <c r="D18" s="42"/>
      <c r="E18" s="17" t="s">
        <v>62</v>
      </c>
      <c r="F18" s="28">
        <v>0</v>
      </c>
      <c r="G18" s="29" t="s">
        <v>10</v>
      </c>
      <c r="H18" s="19">
        <v>0</v>
      </c>
      <c r="I18" s="19">
        <f t="shared" si="0"/>
        <v>0</v>
      </c>
      <c r="K18" s="3"/>
      <c r="M18" s="2"/>
    </row>
    <row r="19" spans="2:13" ht="13.7" customHeight="1" thickBot="1">
      <c r="B19" s="24">
        <v>7</v>
      </c>
      <c r="C19" s="42" t="s">
        <v>16</v>
      </c>
      <c r="D19" s="42"/>
      <c r="E19" s="17" t="s">
        <v>62</v>
      </c>
      <c r="F19" s="28">
        <v>0</v>
      </c>
      <c r="G19" s="29" t="s">
        <v>10</v>
      </c>
      <c r="H19" s="19">
        <v>0</v>
      </c>
      <c r="I19" s="19">
        <f t="shared" si="0"/>
        <v>0</v>
      </c>
      <c r="K19" s="3"/>
      <c r="M19" s="2"/>
    </row>
    <row r="20" spans="2:13" ht="13.7" customHeight="1" thickBot="1">
      <c r="B20" s="24">
        <v>8</v>
      </c>
      <c r="C20" s="42" t="s">
        <v>17</v>
      </c>
      <c r="D20" s="42"/>
      <c r="E20" s="17" t="s">
        <v>62</v>
      </c>
      <c r="F20" s="28">
        <v>0</v>
      </c>
      <c r="G20" s="29" t="s">
        <v>10</v>
      </c>
      <c r="H20" s="19">
        <v>0</v>
      </c>
      <c r="I20" s="19">
        <f t="shared" si="0"/>
        <v>0</v>
      </c>
      <c r="K20" s="3"/>
      <c r="M20" s="2"/>
    </row>
    <row r="21" spans="2:13" ht="13.7" customHeight="1" thickBot="1">
      <c r="B21" s="24">
        <v>9</v>
      </c>
      <c r="C21" s="42" t="s">
        <v>18</v>
      </c>
      <c r="D21" s="42"/>
      <c r="E21" s="17" t="s">
        <v>62</v>
      </c>
      <c r="F21" s="28">
        <v>0</v>
      </c>
      <c r="G21" s="29" t="s">
        <v>10</v>
      </c>
      <c r="H21" s="19">
        <v>0</v>
      </c>
      <c r="I21" s="19">
        <f t="shared" si="0"/>
        <v>0</v>
      </c>
      <c r="K21" s="3"/>
      <c r="M21" s="2"/>
    </row>
    <row r="22" spans="2:13" ht="13.7" customHeight="1" thickBot="1">
      <c r="B22" s="24">
        <v>10</v>
      </c>
      <c r="C22" s="42" t="s">
        <v>19</v>
      </c>
      <c r="D22" s="42"/>
      <c r="E22" s="17" t="s">
        <v>62</v>
      </c>
      <c r="F22" s="28">
        <v>0</v>
      </c>
      <c r="G22" s="29" t="s">
        <v>10</v>
      </c>
      <c r="H22" s="19">
        <v>0</v>
      </c>
      <c r="I22" s="19">
        <f t="shared" si="0"/>
        <v>0</v>
      </c>
      <c r="K22" s="3"/>
      <c r="M22" s="2"/>
    </row>
    <row r="23" spans="2:13" ht="13.7" customHeight="1" thickBot="1">
      <c r="B23" s="24">
        <v>11</v>
      </c>
      <c r="C23" s="42" t="s">
        <v>20</v>
      </c>
      <c r="D23" s="42"/>
      <c r="E23" s="17" t="s">
        <v>62</v>
      </c>
      <c r="F23" s="28">
        <v>0</v>
      </c>
      <c r="G23" s="29" t="s">
        <v>10</v>
      </c>
      <c r="H23" s="19">
        <v>0</v>
      </c>
      <c r="I23" s="19">
        <f t="shared" si="0"/>
        <v>0</v>
      </c>
      <c r="K23" s="3"/>
      <c r="M23" s="2"/>
    </row>
    <row r="24" spans="2:13" ht="13.7" customHeight="1" thickBot="1">
      <c r="B24" s="24">
        <v>12</v>
      </c>
      <c r="C24" s="42" t="s">
        <v>21</v>
      </c>
      <c r="D24" s="42"/>
      <c r="E24" s="17" t="s">
        <v>62</v>
      </c>
      <c r="F24" s="28">
        <v>0</v>
      </c>
      <c r="G24" s="29" t="s">
        <v>10</v>
      </c>
      <c r="H24" s="19">
        <v>0</v>
      </c>
      <c r="I24" s="19">
        <f t="shared" si="0"/>
        <v>0</v>
      </c>
      <c r="K24" s="3"/>
      <c r="M24" s="2"/>
    </row>
    <row r="25" spans="2:13" ht="13.7" customHeight="1" thickBot="1">
      <c r="B25" s="24">
        <v>13</v>
      </c>
      <c r="C25" s="42" t="s">
        <v>22</v>
      </c>
      <c r="D25" s="42"/>
      <c r="E25" s="17" t="s">
        <v>62</v>
      </c>
      <c r="F25" s="28">
        <v>0</v>
      </c>
      <c r="G25" s="29" t="s">
        <v>10</v>
      </c>
      <c r="H25" s="19">
        <v>0</v>
      </c>
      <c r="I25" s="19">
        <f t="shared" si="0"/>
        <v>0</v>
      </c>
      <c r="K25" s="3"/>
      <c r="M25" s="2"/>
    </row>
    <row r="26" spans="2:13" ht="13.7" customHeight="1" thickBot="1">
      <c r="B26" s="24">
        <v>14</v>
      </c>
      <c r="C26" s="42" t="s">
        <v>23</v>
      </c>
      <c r="D26" s="42"/>
      <c r="E26" s="17" t="s">
        <v>62</v>
      </c>
      <c r="F26" s="28">
        <v>0</v>
      </c>
      <c r="G26" s="29" t="s">
        <v>10</v>
      </c>
      <c r="H26" s="19">
        <v>0</v>
      </c>
      <c r="I26" s="19">
        <f t="shared" si="0"/>
        <v>0</v>
      </c>
      <c r="K26" s="3"/>
      <c r="M26" s="2"/>
    </row>
    <row r="27" spans="2:13" ht="13.7" customHeight="1" thickBot="1">
      <c r="B27" s="24">
        <v>15</v>
      </c>
      <c r="C27" s="42" t="s">
        <v>24</v>
      </c>
      <c r="D27" s="42"/>
      <c r="E27" s="17" t="s">
        <v>62</v>
      </c>
      <c r="F27" s="28">
        <v>0</v>
      </c>
      <c r="G27" s="29" t="s">
        <v>10</v>
      </c>
      <c r="H27" s="19">
        <v>0</v>
      </c>
      <c r="I27" s="19">
        <f t="shared" si="0"/>
        <v>0</v>
      </c>
      <c r="K27" s="3"/>
      <c r="M27" s="2"/>
    </row>
    <row r="28" spans="2:13" ht="13.7" customHeight="1" thickBot="1">
      <c r="B28" s="24">
        <v>16</v>
      </c>
      <c r="C28" s="42" t="s">
        <v>25</v>
      </c>
      <c r="D28" s="42"/>
      <c r="E28" s="17" t="s">
        <v>62</v>
      </c>
      <c r="F28" s="28">
        <v>0</v>
      </c>
      <c r="G28" s="29" t="s">
        <v>10</v>
      </c>
      <c r="H28" s="19">
        <v>0</v>
      </c>
      <c r="I28" s="19">
        <f t="shared" si="0"/>
        <v>0</v>
      </c>
      <c r="K28" s="3"/>
      <c r="M28" s="2"/>
    </row>
    <row r="29" spans="2:13" ht="13.7" customHeight="1" thickBot="1">
      <c r="B29" s="24">
        <v>17</v>
      </c>
      <c r="C29" s="42" t="s">
        <v>26</v>
      </c>
      <c r="D29" s="42"/>
      <c r="E29" s="17" t="s">
        <v>62</v>
      </c>
      <c r="F29" s="28">
        <v>0</v>
      </c>
      <c r="G29" s="29" t="s">
        <v>10</v>
      </c>
      <c r="H29" s="19">
        <v>0</v>
      </c>
      <c r="I29" s="19">
        <f t="shared" si="0"/>
        <v>0</v>
      </c>
      <c r="K29" s="3"/>
      <c r="M29" s="2"/>
    </row>
    <row r="30" spans="2:13" ht="13.7" customHeight="1" thickBot="1">
      <c r="B30" s="24">
        <v>18</v>
      </c>
      <c r="C30" s="42" t="s">
        <v>27</v>
      </c>
      <c r="D30" s="42"/>
      <c r="E30" s="17" t="s">
        <v>62</v>
      </c>
      <c r="F30" s="28">
        <v>0</v>
      </c>
      <c r="G30" s="29" t="s">
        <v>10</v>
      </c>
      <c r="H30" s="19">
        <v>0</v>
      </c>
      <c r="I30" s="19">
        <f t="shared" si="0"/>
        <v>0</v>
      </c>
      <c r="K30" s="3"/>
      <c r="M30" s="2"/>
    </row>
    <row r="31" spans="2:13" ht="13.7" customHeight="1" thickBot="1">
      <c r="B31" s="24">
        <v>19</v>
      </c>
      <c r="C31" s="42" t="s">
        <v>28</v>
      </c>
      <c r="D31" s="42"/>
      <c r="E31" s="17" t="s">
        <v>62</v>
      </c>
      <c r="F31" s="28">
        <v>0</v>
      </c>
      <c r="G31" s="29" t="s">
        <v>10</v>
      </c>
      <c r="H31" s="19">
        <v>0</v>
      </c>
      <c r="I31" s="19">
        <f t="shared" si="0"/>
        <v>0</v>
      </c>
      <c r="K31" s="3"/>
      <c r="M31" s="2"/>
    </row>
    <row r="32" spans="2:13" ht="13.7" customHeight="1" thickBot="1">
      <c r="B32" s="24">
        <v>20</v>
      </c>
      <c r="C32" s="42" t="s">
        <v>29</v>
      </c>
      <c r="D32" s="42"/>
      <c r="E32" s="17" t="s">
        <v>62</v>
      </c>
      <c r="F32" s="28">
        <v>0</v>
      </c>
      <c r="G32" s="29" t="s">
        <v>10</v>
      </c>
      <c r="H32" s="19">
        <v>0</v>
      </c>
      <c r="I32" s="19">
        <f t="shared" si="0"/>
        <v>0</v>
      </c>
      <c r="K32" s="3"/>
      <c r="M32" s="2"/>
    </row>
    <row r="33" spans="2:13" ht="14.45" customHeight="1" thickBot="1">
      <c r="B33" s="24">
        <v>21</v>
      </c>
      <c r="C33" s="42" t="s">
        <v>30</v>
      </c>
      <c r="D33" s="42"/>
      <c r="E33" s="17" t="s">
        <v>62</v>
      </c>
      <c r="F33" s="28">
        <v>0</v>
      </c>
      <c r="G33" s="29" t="s">
        <v>10</v>
      </c>
      <c r="H33" s="19">
        <v>0</v>
      </c>
      <c r="I33" s="19">
        <f t="shared" si="0"/>
        <v>0</v>
      </c>
      <c r="K33" s="3"/>
      <c r="M33" s="2"/>
    </row>
    <row r="34" spans="2:13" ht="13.7" customHeight="1" thickBot="1">
      <c r="B34" s="24">
        <v>22</v>
      </c>
      <c r="C34" s="42" t="s">
        <v>31</v>
      </c>
      <c r="D34" s="42"/>
      <c r="E34" s="17" t="s">
        <v>62</v>
      </c>
      <c r="F34" s="28">
        <v>0</v>
      </c>
      <c r="G34" s="29" t="s">
        <v>10</v>
      </c>
      <c r="H34" s="19">
        <v>0</v>
      </c>
      <c r="I34" s="19">
        <f t="shared" si="0"/>
        <v>0</v>
      </c>
      <c r="K34" s="3"/>
      <c r="M34" s="2"/>
    </row>
    <row r="35" spans="2:13" ht="13.7" customHeight="1" thickBot="1">
      <c r="B35" s="24">
        <v>23</v>
      </c>
      <c r="C35" s="42" t="s">
        <v>32</v>
      </c>
      <c r="D35" s="42"/>
      <c r="E35" s="17" t="s">
        <v>62</v>
      </c>
      <c r="F35" s="28">
        <v>0</v>
      </c>
      <c r="G35" s="29" t="s">
        <v>10</v>
      </c>
      <c r="H35" s="19">
        <v>0</v>
      </c>
      <c r="I35" s="19">
        <f t="shared" si="0"/>
        <v>0</v>
      </c>
      <c r="K35" s="3"/>
      <c r="M35" s="2"/>
    </row>
    <row r="36" spans="2:13" ht="13.7" customHeight="1" thickBot="1">
      <c r="B36" s="24">
        <v>24</v>
      </c>
      <c r="C36" s="42" t="s">
        <v>33</v>
      </c>
      <c r="D36" s="42"/>
      <c r="E36" s="17" t="s">
        <v>62</v>
      </c>
      <c r="F36" s="28">
        <v>0</v>
      </c>
      <c r="G36" s="29" t="s">
        <v>10</v>
      </c>
      <c r="H36" s="19">
        <v>0</v>
      </c>
      <c r="I36" s="19">
        <f t="shared" si="0"/>
        <v>0</v>
      </c>
      <c r="K36" s="3"/>
      <c r="M36" s="2"/>
    </row>
    <row r="37" spans="2:13" ht="13.7" customHeight="1" thickBot="1">
      <c r="B37" s="24">
        <v>25</v>
      </c>
      <c r="C37" s="42" t="s">
        <v>34</v>
      </c>
      <c r="D37" s="42"/>
      <c r="E37" s="17" t="s">
        <v>63</v>
      </c>
      <c r="F37" s="28">
        <v>0</v>
      </c>
      <c r="G37" s="29" t="s">
        <v>10</v>
      </c>
      <c r="H37" s="19">
        <v>0</v>
      </c>
      <c r="I37" s="19">
        <f t="shared" si="0"/>
        <v>0</v>
      </c>
      <c r="K37" s="3"/>
      <c r="M37" s="2"/>
    </row>
    <row r="38" spans="2:13" ht="17.100000000000001" customHeight="1" thickBot="1">
      <c r="B38" s="32" t="s">
        <v>35</v>
      </c>
      <c r="C38" s="33"/>
      <c r="D38" s="33"/>
      <c r="E38" s="33"/>
      <c r="F38" s="34"/>
      <c r="G38" s="35"/>
      <c r="H38" s="35"/>
      <c r="I38" s="36">
        <f>SUM(I13:I37)</f>
        <v>0</v>
      </c>
      <c r="K38" s="3"/>
      <c r="M38" s="2"/>
    </row>
    <row r="39" spans="2:13" ht="13.7" customHeight="1" thickBot="1">
      <c r="B39" s="24"/>
      <c r="C39" s="17"/>
      <c r="D39" s="17"/>
      <c r="E39" s="17"/>
      <c r="F39" s="20"/>
      <c r="G39" s="19"/>
      <c r="H39" s="19"/>
      <c r="I39" s="19"/>
      <c r="K39" s="3"/>
      <c r="M39" s="2"/>
    </row>
    <row r="40" spans="2:13" ht="13.7" customHeight="1" thickBot="1">
      <c r="B40" s="30"/>
      <c r="C40" s="25" t="s">
        <v>36</v>
      </c>
      <c r="D40" s="25"/>
      <c r="E40" s="25"/>
      <c r="F40" s="26"/>
      <c r="G40" s="27"/>
      <c r="H40" s="27"/>
      <c r="I40" s="27"/>
      <c r="K40" s="3"/>
      <c r="M40" s="2"/>
    </row>
    <row r="41" spans="2:13" ht="13.7" customHeight="1" thickBot="1">
      <c r="B41" s="31">
        <v>26</v>
      </c>
      <c r="C41" s="17"/>
      <c r="D41" s="70" t="s">
        <v>57</v>
      </c>
      <c r="E41" s="17"/>
      <c r="F41" s="28">
        <v>0</v>
      </c>
      <c r="G41" s="29" t="s">
        <v>10</v>
      </c>
      <c r="H41" s="19">
        <v>0</v>
      </c>
      <c r="I41" s="19">
        <f t="shared" ref="I41:I50" si="1">SUM(F41*H41)</f>
        <v>0</v>
      </c>
      <c r="K41" s="3"/>
      <c r="M41" s="2"/>
    </row>
    <row r="42" spans="2:13" ht="13.7" customHeight="1" thickBot="1">
      <c r="B42" s="31">
        <v>27</v>
      </c>
      <c r="C42" s="17"/>
      <c r="D42" s="17" t="s">
        <v>37</v>
      </c>
      <c r="E42" s="17"/>
      <c r="F42" s="28">
        <v>0</v>
      </c>
      <c r="G42" s="29" t="s">
        <v>10</v>
      </c>
      <c r="H42" s="19">
        <v>0</v>
      </c>
      <c r="I42" s="19">
        <f t="shared" si="1"/>
        <v>0</v>
      </c>
      <c r="K42" s="3"/>
      <c r="M42" s="2"/>
    </row>
    <row r="43" spans="2:13" ht="13.7" customHeight="1" thickBot="1">
      <c r="B43" s="31">
        <v>28</v>
      </c>
      <c r="C43" s="17"/>
      <c r="D43" s="73" t="s">
        <v>60</v>
      </c>
      <c r="E43" s="17"/>
      <c r="F43" s="28"/>
      <c r="G43" s="29"/>
      <c r="H43" s="19"/>
      <c r="I43" s="19"/>
      <c r="K43" s="3"/>
      <c r="M43" s="2"/>
    </row>
    <row r="44" spans="2:13" ht="13.7" customHeight="1" thickBot="1">
      <c r="B44" s="31">
        <v>29</v>
      </c>
      <c r="C44" s="17"/>
      <c r="D44" s="17" t="s">
        <v>38</v>
      </c>
      <c r="E44" s="17"/>
      <c r="F44" s="28">
        <v>0</v>
      </c>
      <c r="G44" s="29" t="s">
        <v>10</v>
      </c>
      <c r="H44" s="19">
        <v>0</v>
      </c>
      <c r="I44" s="19">
        <f t="shared" si="1"/>
        <v>0</v>
      </c>
      <c r="M44" s="2"/>
    </row>
    <row r="45" spans="2:13" ht="13.7" customHeight="1" thickBot="1">
      <c r="B45" s="31">
        <v>30</v>
      </c>
      <c r="C45" s="17"/>
      <c r="D45" s="17" t="s">
        <v>39</v>
      </c>
      <c r="E45" s="17"/>
      <c r="F45" s="28">
        <v>0</v>
      </c>
      <c r="G45" s="29" t="s">
        <v>10</v>
      </c>
      <c r="H45" s="19">
        <v>0</v>
      </c>
      <c r="I45" s="19">
        <f t="shared" si="1"/>
        <v>0</v>
      </c>
      <c r="K45" s="3"/>
      <c r="M45" s="2"/>
    </row>
    <row r="46" spans="2:13" ht="27.75" thickBot="1">
      <c r="B46" s="31">
        <v>31</v>
      </c>
      <c r="C46" s="17"/>
      <c r="D46" s="45" t="s">
        <v>40</v>
      </c>
      <c r="E46" s="17"/>
      <c r="F46" s="28"/>
      <c r="G46" s="29"/>
      <c r="H46" s="19"/>
      <c r="I46" s="19"/>
      <c r="K46" s="3"/>
      <c r="M46" s="2"/>
    </row>
    <row r="47" spans="2:13" ht="13.7" customHeight="1" thickBot="1">
      <c r="B47" s="31">
        <v>32</v>
      </c>
      <c r="C47" s="17"/>
      <c r="D47" s="17" t="s">
        <v>41</v>
      </c>
      <c r="E47" s="17"/>
      <c r="F47" s="28">
        <v>0</v>
      </c>
      <c r="G47" s="29" t="s">
        <v>10</v>
      </c>
      <c r="H47" s="19">
        <v>0</v>
      </c>
      <c r="I47" s="19">
        <f t="shared" si="1"/>
        <v>0</v>
      </c>
      <c r="M47" s="2"/>
    </row>
    <row r="48" spans="2:13" ht="13.7" customHeight="1" thickBot="1">
      <c r="B48" s="31">
        <v>33</v>
      </c>
      <c r="C48" s="17"/>
      <c r="D48" s="17" t="s">
        <v>42</v>
      </c>
      <c r="E48" s="17"/>
      <c r="F48" s="28">
        <v>0</v>
      </c>
      <c r="G48" s="29" t="s">
        <v>10</v>
      </c>
      <c r="H48" s="19">
        <v>0</v>
      </c>
      <c r="I48" s="19">
        <f t="shared" si="1"/>
        <v>0</v>
      </c>
      <c r="K48" s="3"/>
      <c r="M48" s="2"/>
    </row>
    <row r="49" spans="2:13" ht="13.7" customHeight="1" thickBot="1">
      <c r="B49" s="31">
        <v>34</v>
      </c>
      <c r="C49" s="17"/>
      <c r="D49" s="17" t="s">
        <v>43</v>
      </c>
      <c r="E49" s="17"/>
      <c r="F49" s="28">
        <v>0</v>
      </c>
      <c r="G49" s="29" t="s">
        <v>10</v>
      </c>
      <c r="H49" s="19">
        <v>0</v>
      </c>
      <c r="I49" s="19">
        <f>SUM(F49*H49)</f>
        <v>0</v>
      </c>
      <c r="K49" s="3"/>
      <c r="M49" s="2"/>
    </row>
    <row r="50" spans="2:13" ht="13.7" customHeight="1" thickBot="1">
      <c r="B50" s="31">
        <v>35</v>
      </c>
      <c r="C50" s="17"/>
      <c r="D50" s="17" t="s">
        <v>58</v>
      </c>
      <c r="E50" s="17"/>
      <c r="F50" s="28">
        <v>0</v>
      </c>
      <c r="G50" s="29" t="s">
        <v>10</v>
      </c>
      <c r="H50" s="19">
        <v>0</v>
      </c>
      <c r="I50" s="19">
        <f t="shared" si="1"/>
        <v>0</v>
      </c>
      <c r="K50" s="3"/>
      <c r="M50" s="2"/>
    </row>
    <row r="51" spans="2:13" ht="17.100000000000001" customHeight="1" thickBot="1">
      <c r="B51" s="32" t="s">
        <v>44</v>
      </c>
      <c r="C51" s="33"/>
      <c r="D51" s="33"/>
      <c r="E51" s="33"/>
      <c r="F51" s="34"/>
      <c r="G51" s="35"/>
      <c r="H51" s="35"/>
      <c r="I51" s="36">
        <f>SUM(I41:I50)</f>
        <v>0</v>
      </c>
      <c r="K51" s="3"/>
      <c r="M51" s="2"/>
    </row>
    <row r="52" spans="2:13" ht="13.7" customHeight="1" thickBot="1">
      <c r="B52" s="24"/>
      <c r="C52" s="17"/>
      <c r="D52" s="17"/>
      <c r="E52" s="17"/>
      <c r="F52" s="20"/>
      <c r="G52" s="19"/>
      <c r="H52" s="19"/>
      <c r="I52" s="19"/>
      <c r="K52" s="3"/>
      <c r="M52" s="2"/>
    </row>
    <row r="53" spans="2:13" ht="13.7" customHeight="1" thickBot="1">
      <c r="B53" s="30"/>
      <c r="C53" s="25" t="s">
        <v>45</v>
      </c>
      <c r="D53" s="25"/>
      <c r="E53" s="25"/>
      <c r="F53" s="26"/>
      <c r="G53" s="27"/>
      <c r="H53" s="27"/>
      <c r="I53" s="27"/>
      <c r="K53" s="3"/>
      <c r="M53" s="2"/>
    </row>
    <row r="54" spans="2:13" ht="13.7" customHeight="1" thickBot="1">
      <c r="B54" s="24">
        <v>36</v>
      </c>
      <c r="C54" s="17"/>
      <c r="D54" s="17" t="s">
        <v>46</v>
      </c>
      <c r="E54" s="17"/>
      <c r="F54" s="28">
        <v>0</v>
      </c>
      <c r="G54" s="29" t="s">
        <v>10</v>
      </c>
      <c r="H54" s="19">
        <v>0</v>
      </c>
      <c r="I54" s="19">
        <f t="shared" ref="I54" si="2">SUM(F54*H54)</f>
        <v>0</v>
      </c>
      <c r="K54" s="3"/>
      <c r="M54" s="2"/>
    </row>
    <row r="55" spans="2:13" ht="13.7" customHeight="1" thickBot="1">
      <c r="B55" s="24">
        <v>37</v>
      </c>
      <c r="C55" s="17"/>
      <c r="D55" s="17" t="s">
        <v>47</v>
      </c>
      <c r="E55" s="17"/>
      <c r="F55" s="28">
        <v>0</v>
      </c>
      <c r="G55" s="29" t="s">
        <v>10</v>
      </c>
      <c r="H55" s="19">
        <v>0</v>
      </c>
      <c r="I55" s="19">
        <f>SUM(F55*H55)</f>
        <v>0</v>
      </c>
      <c r="K55" s="3"/>
      <c r="M55" s="2"/>
    </row>
    <row r="56" spans="2:13" ht="13.7" customHeight="1" thickBot="1">
      <c r="B56" s="24">
        <v>38</v>
      </c>
      <c r="C56" s="17"/>
      <c r="D56" s="17" t="s">
        <v>48</v>
      </c>
      <c r="E56" s="17"/>
      <c r="F56" s="28">
        <v>0</v>
      </c>
      <c r="G56" s="29" t="s">
        <v>10</v>
      </c>
      <c r="H56" s="19">
        <v>0</v>
      </c>
      <c r="I56" s="19">
        <f t="shared" ref="I56:I58" si="3">SUM(F56*H56)</f>
        <v>0</v>
      </c>
      <c r="K56" s="3"/>
      <c r="M56" s="2"/>
    </row>
    <row r="57" spans="2:13" ht="13.7" customHeight="1" thickBot="1">
      <c r="B57" s="24">
        <v>39</v>
      </c>
      <c r="C57" s="17"/>
      <c r="D57" s="17" t="s">
        <v>49</v>
      </c>
      <c r="E57" s="17"/>
      <c r="F57" s="28">
        <v>0</v>
      </c>
      <c r="G57" s="29" t="s">
        <v>10</v>
      </c>
      <c r="H57" s="19">
        <v>0</v>
      </c>
      <c r="I57" s="19">
        <f t="shared" si="3"/>
        <v>0</v>
      </c>
      <c r="K57" s="3"/>
      <c r="M57" s="2"/>
    </row>
    <row r="58" spans="2:13" ht="13.7" customHeight="1" thickBot="1">
      <c r="B58" s="24">
        <v>40</v>
      </c>
      <c r="C58" s="17"/>
      <c r="D58" s="17" t="s">
        <v>50</v>
      </c>
      <c r="E58" s="17"/>
      <c r="F58" s="28">
        <v>0</v>
      </c>
      <c r="G58" s="29" t="s">
        <v>10</v>
      </c>
      <c r="H58" s="19">
        <v>0</v>
      </c>
      <c r="I58" s="19">
        <f t="shared" si="3"/>
        <v>0</v>
      </c>
      <c r="K58" s="3"/>
      <c r="M58" s="2"/>
    </row>
    <row r="59" spans="2:13" ht="17.100000000000001" customHeight="1" thickBot="1">
      <c r="B59" s="32" t="s">
        <v>51</v>
      </c>
      <c r="C59" s="33"/>
      <c r="D59" s="33"/>
      <c r="E59" s="33"/>
      <c r="F59" s="34"/>
      <c r="G59" s="35"/>
      <c r="H59" s="35"/>
      <c r="I59" s="36">
        <f>SUM(I54:I58)</f>
        <v>0</v>
      </c>
      <c r="K59" s="3"/>
      <c r="M59" s="2"/>
    </row>
    <row r="60" spans="2:13" ht="13.7" customHeight="1" thickBot="1">
      <c r="B60" s="24"/>
      <c r="C60" s="17"/>
      <c r="D60" s="17"/>
      <c r="E60" s="17"/>
      <c r="F60" s="20"/>
      <c r="G60" s="19"/>
      <c r="H60" s="19"/>
      <c r="I60" s="19"/>
      <c r="K60" s="3"/>
      <c r="M60" s="2"/>
    </row>
    <row r="61" spans="2:13" ht="13.7" customHeight="1" thickBot="1">
      <c r="B61" s="30"/>
      <c r="C61" s="78" t="s">
        <v>59</v>
      </c>
      <c r="D61" s="78"/>
      <c r="E61" s="25"/>
      <c r="F61" s="26"/>
      <c r="G61" s="27"/>
      <c r="H61" s="27"/>
      <c r="I61" s="27"/>
      <c r="K61" s="3"/>
      <c r="M61" s="2"/>
    </row>
    <row r="62" spans="2:13" ht="13.7" customHeight="1" thickBot="1">
      <c r="B62" s="24">
        <v>41</v>
      </c>
      <c r="C62" s="68"/>
      <c r="D62" s="73" t="s">
        <v>66</v>
      </c>
      <c r="E62" s="17" t="s">
        <v>76</v>
      </c>
      <c r="F62" s="74">
        <v>1</v>
      </c>
      <c r="G62" s="75" t="s">
        <v>10</v>
      </c>
      <c r="H62" s="71"/>
      <c r="I62" s="69">
        <f t="shared" ref="I62" si="4">SUM(F62*H62)</f>
        <v>0</v>
      </c>
      <c r="K62" s="3"/>
      <c r="M62" s="2"/>
    </row>
    <row r="63" spans="2:13" ht="13.7" customHeight="1" thickBot="1">
      <c r="B63" s="24">
        <v>42</v>
      </c>
      <c r="C63" s="17"/>
      <c r="D63" s="73" t="s">
        <v>65</v>
      </c>
      <c r="E63" s="17" t="s">
        <v>76</v>
      </c>
      <c r="F63" s="74">
        <v>1</v>
      </c>
      <c r="G63" s="75" t="s">
        <v>10</v>
      </c>
      <c r="H63" s="71"/>
      <c r="I63" s="69">
        <f t="shared" ref="I63" si="5">SUM(F63*H63)</f>
        <v>0</v>
      </c>
      <c r="K63" s="3"/>
      <c r="M63" s="2"/>
    </row>
    <row r="64" spans="2:13" ht="13.7" customHeight="1" thickBot="1">
      <c r="B64" s="24">
        <v>43</v>
      </c>
      <c r="C64" s="17"/>
      <c r="D64" s="73" t="s">
        <v>67</v>
      </c>
      <c r="E64" s="17" t="s">
        <v>76</v>
      </c>
      <c r="F64" s="74">
        <v>1</v>
      </c>
      <c r="G64" s="75" t="s">
        <v>10</v>
      </c>
      <c r="H64" s="71"/>
      <c r="I64" s="69">
        <f>SUM(F64*H64)</f>
        <v>0</v>
      </c>
      <c r="K64" s="3"/>
      <c r="M64" s="2"/>
    </row>
    <row r="65" spans="2:13" ht="13.7" customHeight="1" thickBot="1">
      <c r="B65" s="24">
        <v>44</v>
      </c>
      <c r="C65" s="17"/>
      <c r="D65" s="73" t="s">
        <v>68</v>
      </c>
      <c r="E65" s="17" t="s">
        <v>76</v>
      </c>
      <c r="F65" s="74">
        <v>1</v>
      </c>
      <c r="G65" s="75" t="s">
        <v>10</v>
      </c>
      <c r="H65" s="71"/>
      <c r="I65" s="69">
        <f t="shared" ref="I65:I73" si="6">SUM(F65*H65)</f>
        <v>0</v>
      </c>
      <c r="K65" s="3"/>
      <c r="M65" s="2"/>
    </row>
    <row r="66" spans="2:13" ht="13.7" customHeight="1" thickBot="1">
      <c r="B66" s="24">
        <v>45</v>
      </c>
      <c r="C66" s="68"/>
      <c r="D66" s="73" t="s">
        <v>69</v>
      </c>
      <c r="E66" s="17" t="s">
        <v>76</v>
      </c>
      <c r="F66" s="74">
        <v>1</v>
      </c>
      <c r="G66" s="75" t="s">
        <v>10</v>
      </c>
      <c r="H66" s="71"/>
      <c r="I66" s="69">
        <f t="shared" ref="I66" si="7">SUM(F66*H66)</f>
        <v>0</v>
      </c>
      <c r="K66" s="3"/>
      <c r="M66" s="2"/>
    </row>
    <row r="67" spans="2:13" ht="13.7" customHeight="1" thickBot="1">
      <c r="B67" s="24">
        <v>46</v>
      </c>
      <c r="C67" s="68"/>
      <c r="D67" s="73" t="s">
        <v>70</v>
      </c>
      <c r="E67" s="17" t="s">
        <v>76</v>
      </c>
      <c r="F67" s="74">
        <v>1</v>
      </c>
      <c r="G67" s="75" t="s">
        <v>10</v>
      </c>
      <c r="H67" s="71"/>
      <c r="I67" s="69">
        <f>SUM(F67*H67)</f>
        <v>0</v>
      </c>
      <c r="K67" s="3"/>
      <c r="M67" s="2"/>
    </row>
    <row r="68" spans="2:13" ht="13.7" customHeight="1" thickBot="1">
      <c r="B68" s="24">
        <v>47</v>
      </c>
      <c r="C68" s="68"/>
      <c r="D68" s="73" t="s">
        <v>71</v>
      </c>
      <c r="E68" s="17" t="s">
        <v>76</v>
      </c>
      <c r="F68" s="74">
        <v>1</v>
      </c>
      <c r="G68" s="75" t="s">
        <v>10</v>
      </c>
      <c r="H68" s="71"/>
      <c r="I68" s="69">
        <f>SUM(F68*H68)</f>
        <v>0</v>
      </c>
      <c r="K68" s="3"/>
      <c r="M68" s="2"/>
    </row>
    <row r="69" spans="2:13" ht="13.7" customHeight="1" thickBot="1">
      <c r="B69" s="24">
        <v>48</v>
      </c>
      <c r="C69" s="68"/>
      <c r="D69" s="73" t="s">
        <v>72</v>
      </c>
      <c r="E69" s="17" t="s">
        <v>76</v>
      </c>
      <c r="F69" s="74">
        <v>1</v>
      </c>
      <c r="G69" s="75" t="s">
        <v>10</v>
      </c>
      <c r="H69" s="71"/>
      <c r="I69" s="69">
        <f>SUM(F69*H69)</f>
        <v>0</v>
      </c>
      <c r="K69" s="3"/>
      <c r="M69" s="2"/>
    </row>
    <row r="70" spans="2:13" ht="13.7" customHeight="1" thickBot="1">
      <c r="B70" s="24">
        <v>49</v>
      </c>
      <c r="C70" s="68"/>
      <c r="D70" s="73" t="s">
        <v>73</v>
      </c>
      <c r="E70" s="17" t="s">
        <v>76</v>
      </c>
      <c r="F70" s="74">
        <v>1</v>
      </c>
      <c r="G70" s="75" t="s">
        <v>10</v>
      </c>
      <c r="H70" s="71"/>
      <c r="I70" s="69">
        <f>SUM(F70*H70)</f>
        <v>0</v>
      </c>
      <c r="K70" s="3"/>
      <c r="M70" s="2"/>
    </row>
    <row r="71" spans="2:13" ht="13.7" customHeight="1" thickBot="1">
      <c r="B71" s="24">
        <v>50</v>
      </c>
      <c r="C71" s="68"/>
      <c r="D71" s="73" t="s">
        <v>74</v>
      </c>
      <c r="E71" s="17" t="s">
        <v>76</v>
      </c>
      <c r="F71" s="74">
        <v>1</v>
      </c>
      <c r="G71" s="75" t="s">
        <v>10</v>
      </c>
      <c r="H71" s="71"/>
      <c r="I71" s="69">
        <f>SUM(F71*H71)</f>
        <v>0</v>
      </c>
      <c r="K71" s="3"/>
      <c r="M71" s="2"/>
    </row>
    <row r="72" spans="2:13" ht="13.7" customHeight="1" thickBot="1">
      <c r="B72" s="72">
        <v>51</v>
      </c>
      <c r="C72" s="73"/>
      <c r="D72" s="73" t="s">
        <v>64</v>
      </c>
      <c r="E72" s="17" t="s">
        <v>76</v>
      </c>
      <c r="F72" s="74">
        <v>1</v>
      </c>
      <c r="G72" s="75" t="s">
        <v>10</v>
      </c>
      <c r="H72" s="76">
        <v>50000</v>
      </c>
      <c r="I72" s="77">
        <f>+SUM(F72*H72)</f>
        <v>50000</v>
      </c>
      <c r="K72" s="3"/>
      <c r="M72" s="2"/>
    </row>
    <row r="73" spans="2:13" ht="13.7" customHeight="1" thickBot="1">
      <c r="B73" s="24" t="s">
        <v>75</v>
      </c>
      <c r="C73" s="68"/>
      <c r="D73" s="17" t="s">
        <v>75</v>
      </c>
      <c r="E73" s="17"/>
      <c r="F73" s="28">
        <v>1</v>
      </c>
      <c r="G73" s="29" t="s">
        <v>10</v>
      </c>
      <c r="H73" s="71"/>
      <c r="I73" s="69">
        <f t="shared" si="6"/>
        <v>0</v>
      </c>
      <c r="K73" s="3"/>
      <c r="M73" s="2"/>
    </row>
    <row r="74" spans="2:13" ht="17.100000000000001" customHeight="1" thickBot="1">
      <c r="B74" s="32" t="s">
        <v>55</v>
      </c>
      <c r="C74" s="33"/>
      <c r="D74" s="33"/>
      <c r="E74" s="33"/>
      <c r="F74" s="34"/>
      <c r="G74" s="35"/>
      <c r="H74" s="35"/>
      <c r="I74" s="36">
        <v>0</v>
      </c>
      <c r="K74" s="3"/>
      <c r="M74" s="2"/>
    </row>
    <row r="75" spans="2:13" ht="17.100000000000001" customHeight="1" thickBot="1">
      <c r="B75" s="52"/>
      <c r="C75" s="49"/>
      <c r="D75" s="49"/>
      <c r="E75" s="49"/>
      <c r="F75" s="50"/>
      <c r="G75" s="51"/>
      <c r="H75" s="51"/>
      <c r="I75" s="51"/>
      <c r="K75" s="3"/>
      <c r="M75" s="2"/>
    </row>
    <row r="76" spans="2:13" ht="17.100000000000001" customHeight="1" thickBot="1">
      <c r="B76" s="37" t="s">
        <v>54</v>
      </c>
      <c r="C76" s="38"/>
      <c r="D76" s="38"/>
      <c r="E76" s="38"/>
      <c r="F76" s="79"/>
      <c r="G76" s="80"/>
      <c r="H76" s="80"/>
      <c r="I76" s="39">
        <f>SUM(I38,I51,I59,I74)</f>
        <v>0</v>
      </c>
      <c r="K76" s="3"/>
      <c r="M76" s="2"/>
    </row>
    <row r="77" spans="2:13" ht="13.7" customHeight="1">
      <c r="B77" s="64"/>
      <c r="C77" s="65"/>
      <c r="D77" s="65"/>
      <c r="E77" s="65"/>
      <c r="F77" s="66"/>
      <c r="G77" s="67"/>
      <c r="H77" s="67"/>
      <c r="I77" s="67"/>
      <c r="K77" s="3"/>
      <c r="M77" s="2"/>
    </row>
    <row r="78" spans="2:13" ht="17.100000000000001" customHeight="1">
      <c r="B78" s="46"/>
      <c r="C78" s="47"/>
      <c r="D78" s="47"/>
      <c r="E78" s="47"/>
      <c r="F78" s="48"/>
      <c r="G78" s="48"/>
      <c r="H78" s="48"/>
      <c r="I78" s="48"/>
      <c r="K78" s="3"/>
      <c r="M78" s="2"/>
    </row>
    <row r="79" spans="2:13" ht="19.5" customHeight="1">
      <c r="B79" s="53"/>
      <c r="C79" s="54"/>
      <c r="D79" s="54"/>
      <c r="E79" s="54"/>
      <c r="F79" s="55"/>
      <c r="G79" s="56"/>
      <c r="H79" s="56"/>
      <c r="I79" s="57"/>
      <c r="M79" s="2"/>
    </row>
    <row r="80" spans="2:13" ht="20.85" customHeight="1">
      <c r="C80" s="58"/>
      <c r="D80" s="59"/>
      <c r="E80" s="59"/>
      <c r="F80" s="60"/>
      <c r="G80" s="59"/>
      <c r="H80" s="61"/>
      <c r="I80" s="60"/>
      <c r="M80" s="2"/>
    </row>
    <row r="81" spans="3:13" ht="20.85" customHeight="1">
      <c r="C81" s="58"/>
      <c r="D81" s="59"/>
      <c r="E81" s="59"/>
      <c r="F81" s="61"/>
      <c r="G81" s="59"/>
      <c r="H81" s="61"/>
      <c r="I81" s="62"/>
      <c r="M81" s="2"/>
    </row>
    <row r="82" spans="3:13" ht="20.85" customHeight="1">
      <c r="C82" s="58"/>
      <c r="D82" s="59"/>
      <c r="E82" s="59"/>
      <c r="F82" s="63"/>
      <c r="G82" s="59"/>
      <c r="H82" s="63"/>
      <c r="I82" s="62"/>
      <c r="M82" s="2"/>
    </row>
    <row r="83" spans="3:13" ht="27.95" customHeight="1"/>
  </sheetData>
  <mergeCells count="7">
    <mergeCell ref="F76:H76"/>
    <mergeCell ref="B1:I1"/>
    <mergeCell ref="B2:I2"/>
    <mergeCell ref="B3:I3"/>
    <mergeCell ref="B4:I4"/>
    <mergeCell ref="B5:I5"/>
    <mergeCell ref="C12:D12"/>
  </mergeCells>
  <printOptions horizontalCentered="1"/>
  <pageMargins left="0.19685039370078741" right="0.19685039370078741" top="0.74803149606299213" bottom="0.74803149606299213" header="0.31496062992125984" footer="0.31496062992125984"/>
  <pageSetup scale="56" fitToHeight="0" orientation="portrait" r:id="rId1"/>
  <headerFooter>
    <oddFooter>Page &amp;P of &amp;N</oddFooter>
  </headerFooter>
  <rowBreaks count="1" manualBreakCount="1">
    <brk id="76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79172063834F4DB4EE333090B1AD60" ma:contentTypeVersion="16" ma:contentTypeDescription="Create a new document." ma:contentTypeScope="" ma:versionID="a22a0f95d4111031970f75f7135aaf0c">
  <xsd:schema xmlns:xsd="http://www.w3.org/2001/XMLSchema" xmlns:xs="http://www.w3.org/2001/XMLSchema" xmlns:p="http://schemas.microsoft.com/office/2006/metadata/properties" xmlns:ns2="b620e500-903f-4239-aac9-b3dd07bd057e" xmlns:ns3="7d35d47c-534f-45c4-946a-9e9844043400" targetNamespace="http://schemas.microsoft.com/office/2006/metadata/properties" ma:root="true" ma:fieldsID="0e835ddad8d99941a030ae3f3419f66b" ns2:_="" ns3:_="">
    <xsd:import namespace="b620e500-903f-4239-aac9-b3dd07bd057e"/>
    <xsd:import namespace="7d35d47c-534f-45c4-946a-9e98440434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e500-903f-4239-aac9-b3dd07bd05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5a554f3-f25f-4816-a823-b18e1c6a62c8}" ma:internalName="TaxCatchAll" ma:showField="CatchAllData" ma:web="b620e500-903f-4239-aac9-b3dd07bd05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5d47c-534f-45c4-946a-9e98440434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16ce7a5-80b3-467b-b812-4570f4bef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35d47c-534f-45c4-946a-9e9844043400">
      <Terms xmlns="http://schemas.microsoft.com/office/infopath/2007/PartnerControls"/>
    </lcf76f155ced4ddcb4097134ff3c332f>
    <TaxCatchAll xmlns="b620e500-903f-4239-aac9-b3dd07bd057e" xsi:nil="true"/>
  </documentManagement>
</p:properties>
</file>

<file path=customXml/itemProps1.xml><?xml version="1.0" encoding="utf-8"?>
<ds:datastoreItem xmlns:ds="http://schemas.openxmlformats.org/officeDocument/2006/customXml" ds:itemID="{BBBB36AF-DE06-4590-A95D-B3D179E69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0e500-903f-4239-aac9-b3dd07bd057e"/>
    <ds:schemaRef ds:uri="7d35d47c-534f-45c4-946a-9e98440434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1B2A68-EBF0-437C-9582-599F0C539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7A269-3BDD-423C-95C4-ABCCED1968A6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d35d47c-534f-45c4-946a-9e9844043400"/>
    <ds:schemaRef ds:uri="b620e500-903f-4239-aac9-b3dd07bd057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example</vt:lpstr>
      <vt:lpstr>example!Print_Area</vt:lpstr>
      <vt:lpstr>example!Print_Titles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Jackson</dc:creator>
  <cp:keywords/>
  <dc:description/>
  <cp:lastModifiedBy>Jerry Traino</cp:lastModifiedBy>
  <cp:revision/>
  <cp:lastPrinted>2024-07-18T16:06:39Z</cp:lastPrinted>
  <dcterms:created xsi:type="dcterms:W3CDTF">2016-07-26T18:57:23Z</dcterms:created>
  <dcterms:modified xsi:type="dcterms:W3CDTF">2024-12-16T15:47:46Z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0x010100FF79172063834F4DB4EE333090B1AD60</vt:lpwstr>
  </property>
  <property fmtid="{D5CDD505-2E9C-101B-9397-08002B2CF9AE}" pid="3" name="MediaServiceImageTags">
    <vt:lpwstr/>
  </property>
</Properties>
</file>